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员工工资表" state="visible" r:id="rId4"/>
  </sheets>
  <calcPr calcId="171027"/>
</workbook>
</file>

<file path=xl/sharedStrings.xml><?xml version="1.0" encoding="utf-8"?>
<sst xmlns="http://schemas.openxmlformats.org/spreadsheetml/2006/main" count="51" uniqueCount="44">
  <si>
    <t>工号</t>
  </si>
  <si>
    <t>姓名</t>
  </si>
  <si>
    <t>部门</t>
  </si>
  <si>
    <t>岗位</t>
  </si>
  <si>
    <t>月薪</t>
  </si>
  <si>
    <t/>
  </si>
  <si>
    <t>查询姓名</t>
  </si>
  <si>
    <t>所在位置</t>
  </si>
  <si>
    <t>反查工号</t>
  </si>
  <si>
    <t>GH001</t>
  </si>
  <si>
    <t>张伟</t>
  </si>
  <si>
    <t>技术部</t>
  </si>
  <si>
    <t>前端工程师</t>
  </si>
  <si>
    <t>GH002</t>
  </si>
  <si>
    <t>李娜</t>
  </si>
  <si>
    <t>市场部</t>
  </si>
  <si>
    <t>策划专员</t>
  </si>
  <si>
    <t>GH003</t>
  </si>
  <si>
    <t>王磊</t>
  </si>
  <si>
    <t>后端工程师</t>
  </si>
  <si>
    <t>GH004</t>
  </si>
  <si>
    <t>赵敏</t>
  </si>
  <si>
    <t>人事部</t>
  </si>
  <si>
    <t>招聘主管</t>
  </si>
  <si>
    <t>孙倩</t>
  </si>
  <si>
    <t>GH005</t>
  </si>
  <si>
    <t>陈亮</t>
  </si>
  <si>
    <t>财务部</t>
  </si>
  <si>
    <t>会计</t>
  </si>
  <si>
    <t>GH006</t>
  </si>
  <si>
    <t>刘洋</t>
  </si>
  <si>
    <t>市场经理</t>
  </si>
  <si>
    <t>GH007</t>
  </si>
  <si>
    <t>测试工程师</t>
  </si>
  <si>
    <t>GH008</t>
  </si>
  <si>
    <t>周涛</t>
  </si>
  <si>
    <t>行政部</t>
  </si>
  <si>
    <t>行政专员</t>
  </si>
  <si>
    <t>GH009</t>
  </si>
  <si>
    <t>吴静</t>
  </si>
  <si>
    <t>财务主管</t>
  </si>
  <si>
    <t>GH010</t>
  </si>
  <si>
    <t>郑凯</t>
  </si>
  <si>
    <t>渠道专员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</si>
</sst>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0" customWidth="1"/>
    <col min="4" max="4" width="14" customWidth="1"/>
    <col min="5" max="5" width="10" customWidth="1"/>
    <col min="6" max="6" width="4" customWidth="1"/>
    <col min="7" max="9" width="1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5" x14ac:dyDescent="0.25">
      <c r="A2" s="2" t="s">
        <v>9</v>
      </c>
      <c r="B2" s="2" t="s">
        <v>10</v>
      </c>
      <c r="C2" s="2" t="s">
        <v>11</v>
      </c>
      <c r="D2" s="2" t="s">
        <v>12</v>
      </c>
      <c r="E2" s="2">
        <v>15000</v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16</v>
      </c>
      <c r="E3" s="2">
        <v>9500</v>
      </c>
    </row>
    <row r="4" spans="1:5" x14ac:dyDescent="0.25">
      <c r="A4" s="2" t="s">
        <v>17</v>
      </c>
      <c r="B4" s="2" t="s">
        <v>18</v>
      </c>
      <c r="C4" s="2" t="s">
        <v>11</v>
      </c>
      <c r="D4" s="2" t="s">
        <v>19</v>
      </c>
      <c r="E4" s="2">
        <v>16000</v>
      </c>
    </row>
    <row r="5" spans="1:9" x14ac:dyDescent="0.25">
      <c r="A5" s="2" t="s">
        <v>20</v>
      </c>
      <c r="B5" s="2" t="s">
        <v>21</v>
      </c>
      <c r="C5" s="2" t="s">
        <v>22</v>
      </c>
      <c r="D5" s="2" t="s">
        <v>23</v>
      </c>
      <c r="E5" s="2">
        <v>11000</v>
      </c>
      <c r="F5" s="2" t="s">
        <v>5</v>
      </c>
      <c r="G5" s="2" t="s">
        <v>24</v>
      </c>
      <c r="H5" s="2">
        <f>MATCH(G5,B2:B11,0)</f>
      </c>
      <c r="I5" s="2">
        <f>INDEX(A2:A11,MATCH(G5,B2:B11,0))</f>
      </c>
    </row>
    <row r="6" spans="1: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>
        <v>10500</v>
      </c>
    </row>
    <row r="7" spans="1:5" x14ac:dyDescent="0.25">
      <c r="A7" s="2" t="s">
        <v>29</v>
      </c>
      <c r="B7" s="2" t="s">
        <v>30</v>
      </c>
      <c r="C7" s="2" t="s">
        <v>15</v>
      </c>
      <c r="D7" s="2" t="s">
        <v>31</v>
      </c>
      <c r="E7" s="2">
        <v>14000</v>
      </c>
    </row>
    <row r="8" spans="1:5" x14ac:dyDescent="0.25">
      <c r="A8" s="2" t="s">
        <v>32</v>
      </c>
      <c r="B8" s="2" t="s">
        <v>24</v>
      </c>
      <c r="C8" s="2" t="s">
        <v>11</v>
      </c>
      <c r="D8" s="2" t="s">
        <v>33</v>
      </c>
      <c r="E8" s="2">
        <v>12000</v>
      </c>
    </row>
    <row r="9" spans="1:5" x14ac:dyDescent="0.25">
      <c r="A9" s="2" t="s">
        <v>34</v>
      </c>
      <c r="B9" s="2" t="s">
        <v>35</v>
      </c>
      <c r="C9" s="2" t="s">
        <v>36</v>
      </c>
      <c r="D9" s="2" t="s">
        <v>37</v>
      </c>
      <c r="E9" s="2">
        <v>7500</v>
      </c>
    </row>
    <row r="10" spans="1:5" x14ac:dyDescent="0.25">
      <c r="A10" s="2" t="s">
        <v>38</v>
      </c>
      <c r="B10" s="2" t="s">
        <v>39</v>
      </c>
      <c r="C10" s="2" t="s">
        <v>27</v>
      </c>
      <c r="D10" s="2" t="s">
        <v>40</v>
      </c>
      <c r="E10" s="2">
        <v>13500</v>
      </c>
    </row>
    <row r="11" spans="1:5" x14ac:dyDescent="0.25">
      <c r="A11" s="2" t="s">
        <v>41</v>
      </c>
      <c r="B11" s="2" t="s">
        <v>42</v>
      </c>
      <c r="C11" s="2" t="s">
        <v>15</v>
      </c>
      <c r="D11" s="2" t="s">
        <v>43</v>
      </c>
      <c r="E11" s="2">
        <v>8800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员工工资表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2026-07-07T07:32:02Z</dcterms:created>
  <dcterms:modified xsi:type="dcterms:W3CDTF">2026-07-07T07:32:02Z</dcterms:modified>
</cp:coreProperties>
</file>